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3990" tabRatio="833" activeTab="0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<sst xmlns="http://schemas.openxmlformats.org/spreadsheetml/2006/main" count="82" uniqueCount="64">
  <si>
    <t>Közalkalmazottak alapilletménye</t>
  </si>
  <si>
    <t>Gyógyszer</t>
  </si>
  <si>
    <t>Szakmai anyag</t>
  </si>
  <si>
    <t>Kisértékű tárgyi eszköz</t>
  </si>
  <si>
    <t>Egyéb készletbeszerzés</t>
  </si>
  <si>
    <t>Telefondíj</t>
  </si>
  <si>
    <t>ÁFA</t>
  </si>
  <si>
    <t>Mindösszesen</t>
  </si>
  <si>
    <t>Egyéb kommunikációs szolgáltatás</t>
  </si>
  <si>
    <t>Víz- és csatornadíjak</t>
  </si>
  <si>
    <t>Önkéntes bizt. P. tört. Befiz.</t>
  </si>
  <si>
    <t>Irodaszer</t>
  </si>
  <si>
    <t>Rendezvények</t>
  </si>
  <si>
    <t>Munkáltató által fizetett szja</t>
  </si>
  <si>
    <t>Gázenergia szolgáltatási díj</t>
  </si>
  <si>
    <t>Villamosenergia szolg.díj</t>
  </si>
  <si>
    <t>Szociális hozzájárulási adó 27 %</t>
  </si>
  <si>
    <t>BEVÉTELEK</t>
  </si>
  <si>
    <t>KIADÁSOK</t>
  </si>
  <si>
    <t>Személyi juttatás</t>
  </si>
  <si>
    <t>Dologi kiadások</t>
  </si>
  <si>
    <t>ÖSSZESEN</t>
  </si>
  <si>
    <t>TERV</t>
  </si>
  <si>
    <t>Vásárolt közszolgáltatás</t>
  </si>
  <si>
    <t>dec: 114.000 Ft</t>
  </si>
  <si>
    <t>1 hó x 1.000 Ft</t>
  </si>
  <si>
    <t>Bérkompenzáció</t>
  </si>
  <si>
    <t>Jubileumi jutalom</t>
  </si>
  <si>
    <t>Internetdíj</t>
  </si>
  <si>
    <t>70.000.*12 hó</t>
  </si>
  <si>
    <t>102030 Idősek nappali ellátása</t>
  </si>
  <si>
    <t>Munkadókat terhelő járulékok</t>
  </si>
  <si>
    <t>Egyéb működési célú kiadások</t>
  </si>
  <si>
    <t>Finanszírozási bevételek</t>
  </si>
  <si>
    <t>Központi, irányítószervi támogatás</t>
  </si>
  <si>
    <t>Foglalkoztatottak személyi juttatásai</t>
  </si>
  <si>
    <t>K11</t>
  </si>
  <si>
    <t>K1101</t>
  </si>
  <si>
    <t>K1102</t>
  </si>
  <si>
    <t>K1113</t>
  </si>
  <si>
    <t>K2</t>
  </si>
  <si>
    <t>Munkaadókat terhelő járulékok, adók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</si>
  <si>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</si>
  <si>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</si>
  <si>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</si>
  <si>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</si>
  <si>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</si>
  <si>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</si>
  <si>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</si>
  <si>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</si>
  <si>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Egyéb üzemeltetési szolgáltatás</t>
  </si>
  <si>
    <t>K322</t>
  </si>
  <si>
    <t>Egyéb kommunikációs szolgáltatások</t>
  </si>
  <si>
    <t>K331</t>
  </si>
  <si>
    <t>Közüzemi díjak</t>
  </si>
  <si>
    <t>Karbantartási szolgáltatás</t>
  </si>
  <si>
    <t>K334</t>
  </si>
  <si>
    <t>K336</t>
  </si>
  <si>
    <t>Szakmai tevékenységet segítő szolgáltatás</t>
  </si>
  <si>
    <t>K337</t>
  </si>
  <si>
    <t>Egyéb pénzügyi szolgáltatások</t>
  </si>
  <si>
    <t>K351</t>
  </si>
  <si>
    <t>K506</t>
  </si>
  <si>
    <t>Egyéb működési tám /Társulás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</si>
</sst>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_-* #,##0.0\ _F_t_-;\-* #,##0.0\ _F_t_-;_-* &quot;-&quot;??\ _F_t_-;_-@_-"/>
    <numFmt numFmtId="168" formatCode="_-* #,##0\ _F_t_-;\-* #,##0\ _F_t_-;_-* &quot;-&quot;??\ _F_t_-;_-@_-"/>
  </numFmts>
  <fonts count="7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8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2" fillId="0" borderId="0" xfId="15" applyNumberFormat="1" applyFont="1" applyAlignment="1">
      <alignment/>
    </xf>
    <xf numFmtId="0" fontId="2" fillId="0" borderId="0" xfId="0" applyFont="1" applyAlignment="1">
      <alignment/>
    </xf>
    <xf numFmtId="168" fontId="0" fillId="0" borderId="0" xfId="15" applyNumberForma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4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30.875" style="0" customWidth="1"/>
  </cols>
  <sheetData>
    <row r="4" spans="1:2" s="12" customFormat="1" ht="15.75">
      <c r="A4" s="11" t="s">
        <v>17</v>
      </c>
      <c r="B4" s="11" t="s">
        <v>22</v>
      </c>
    </row>
    <row r="5" spans="1:2" ht="15.75">
      <c r="A5" s="11" t="s">
        <v>33</v>
      </c>
      <c r="B5" s="10"/>
    </row>
    <row r="6" spans="1:2" ht="15.75">
      <c r="A6" s="10" t="s">
        <v>34</v>
      </c>
      <c r="B6" s="10">
        <v>3147</v>
      </c>
    </row>
    <row r="7" spans="1:2" s="8" customFormat="1" ht="15.75">
      <c r="A7" s="11" t="s">
        <v>21</v>
      </c>
      <c r="B7" s="11">
        <v>3147</v>
      </c>
    </row>
    <row r="8" spans="1:2" ht="15.75">
      <c r="A8" s="10"/>
      <c r="B8" s="10"/>
    </row>
    <row r="9" spans="1:2" s="8" customFormat="1" ht="15.75">
      <c r="A9" s="11" t="s">
        <v>18</v>
      </c>
      <c r="B9" s="11"/>
    </row>
    <row r="10" spans="1:2" ht="15.75">
      <c r="A10" s="10" t="s">
        <v>19</v>
      </c>
      <c r="B10" s="10">
        <v>464</v>
      </c>
    </row>
    <row r="11" spans="1:2" ht="15.75">
      <c r="A11" s="10" t="s">
        <v>31</v>
      </c>
      <c r="B11" s="10">
        <v>113</v>
      </c>
    </row>
    <row r="12" spans="1:2" ht="15.75">
      <c r="A12" s="10" t="s">
        <v>20</v>
      </c>
      <c r="B12" s="10">
        <v>2380</v>
      </c>
    </row>
    <row r="13" spans="1:2" ht="15.75">
      <c r="A13" s="10" t="s">
        <v>32</v>
      </c>
      <c r="B13" s="10">
        <v>190</v>
      </c>
    </row>
    <row r="14" spans="1:2" s="8" customFormat="1" ht="15.75">
      <c r="A14" s="11" t="s">
        <v>21</v>
      </c>
      <c r="B14" s="11">
        <f>SUM(B10:B13)</f>
        <v>3147</v>
      </c>
    </row>
  </sheetData>
  <printOptions/>
  <pageMargins left="2.15" right="0.75" top="2.02" bottom="1" header="1.06" footer="0.5"/>
  <pageSetup horizontalDpi="600" verticalDpi="600" orientation="portrait" paperSize="9" r:id="rId1"/>
  <headerFooter alignWithMargins="0">
    <oddHeader>&amp;C&amp;"Times New Roman,Félkövér"&amp;14GONDOZÁSI KÖZPONT
2014.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6">
      <selection activeCell="D47" sqref="D47"/>
    </sheetView>
  </sheetViews>
  <sheetFormatPr defaultColWidth="9.00390625" defaultRowHeight="12.75"/>
  <cols>
    <col min="1" max="1" width="9.125" style="2" customWidth="1"/>
    <col min="2" max="2" width="32.875" style="0" customWidth="1"/>
    <col min="4" max="4" width="11.75390625" style="9" customWidth="1"/>
    <col min="5" max="5" width="9.125" style="14" customWidth="1"/>
  </cols>
  <sheetData>
    <row r="1" spans="1:5" s="3" customFormat="1" ht="15.75">
      <c r="A1" s="1" t="s">
        <v>30</v>
      </c>
      <c r="D1" s="4"/>
      <c r="E1" s="13"/>
    </row>
    <row r="2" spans="1:5" s="3" customFormat="1" ht="15.75">
      <c r="A2" s="1"/>
      <c r="D2" s="4"/>
      <c r="E2" s="13"/>
    </row>
    <row r="3" spans="1:5" ht="12.75">
      <c r="A3" s="2" t="s">
        <v>36</v>
      </c>
      <c r="B3" t="s">
        <v>35</v>
      </c>
      <c r="E3" s="15">
        <f>SUM(D5:D9)</f>
        <v>464</v>
      </c>
    </row>
    <row r="4" spans="1:2" ht="12.75">
      <c r="A4" s="2" t="s">
        <v>37</v>
      </c>
      <c r="B4" t="s">
        <v>0</v>
      </c>
    </row>
    <row r="5" spans="2:4" ht="12.75">
      <c r="B5" t="s">
        <v>24</v>
      </c>
      <c r="D5" s="9">
        <v>114</v>
      </c>
    </row>
    <row r="6" spans="1:4" ht="12.75">
      <c r="A6" s="2" t="s">
        <v>37</v>
      </c>
      <c r="B6" t="s">
        <v>26</v>
      </c>
      <c r="D6" s="9">
        <v>7</v>
      </c>
    </row>
    <row r="7" spans="1:4" ht="12.75">
      <c r="A7" s="2" t="s">
        <v>38</v>
      </c>
      <c r="B7" t="s">
        <v>27</v>
      </c>
      <c r="D7" s="9">
        <v>342</v>
      </c>
    </row>
    <row r="8" spans="1:2" ht="12.75">
      <c r="A8" s="2" t="s">
        <v>39</v>
      </c>
      <c r="B8" t="s">
        <v>10</v>
      </c>
    </row>
    <row r="9" spans="2:5" ht="12.75">
      <c r="B9" t="s">
        <v>25</v>
      </c>
      <c r="D9" s="9">
        <v>1</v>
      </c>
      <c r="E9" s="15"/>
    </row>
    <row r="10" ht="12.75">
      <c r="E10" s="15"/>
    </row>
    <row r="11" spans="1:5" ht="12.75">
      <c r="A11" s="2" t="s">
        <v>40</v>
      </c>
      <c r="B11" t="s">
        <v>41</v>
      </c>
      <c r="E11" s="15"/>
    </row>
    <row r="12" spans="1:4" ht="12.75">
      <c r="A12" s="2" t="s">
        <v>40</v>
      </c>
      <c r="B12" t="s">
        <v>13</v>
      </c>
      <c r="D12" s="9">
        <v>2</v>
      </c>
    </row>
    <row r="13" spans="1:5" ht="12.75">
      <c r="A13" s="2" t="s">
        <v>40</v>
      </c>
      <c r="B13" t="s">
        <v>16</v>
      </c>
      <c r="D13" s="9">
        <v>111</v>
      </c>
      <c r="E13" s="15">
        <f>SUM(D12:D13)</f>
        <v>113</v>
      </c>
    </row>
    <row r="14" ht="12.75">
      <c r="E14" s="15"/>
    </row>
    <row r="15" spans="1:5" ht="12.75">
      <c r="A15" s="2" t="s">
        <v>42</v>
      </c>
      <c r="B15" t="s">
        <v>43</v>
      </c>
      <c r="E15" s="15"/>
    </row>
    <row r="16" spans="1:4" ht="12.75">
      <c r="A16" s="2" t="s">
        <v>42</v>
      </c>
      <c r="B16" t="s">
        <v>1</v>
      </c>
      <c r="D16" s="9">
        <v>5</v>
      </c>
    </row>
    <row r="17" spans="1:4" ht="12.75">
      <c r="A17" s="2" t="s">
        <v>42</v>
      </c>
      <c r="B17" t="s">
        <v>2</v>
      </c>
      <c r="D17" s="9">
        <v>10</v>
      </c>
    </row>
    <row r="19" spans="1:2" ht="12.75">
      <c r="A19" s="2" t="s">
        <v>44</v>
      </c>
      <c r="B19" t="s">
        <v>45</v>
      </c>
    </row>
    <row r="20" spans="1:4" ht="12.75">
      <c r="A20" s="2" t="s">
        <v>44</v>
      </c>
      <c r="B20" t="s">
        <v>11</v>
      </c>
      <c r="D20" s="9">
        <v>50</v>
      </c>
    </row>
    <row r="22" spans="1:2" ht="12.75">
      <c r="A22" s="2" t="s">
        <v>46</v>
      </c>
      <c r="B22" t="s">
        <v>47</v>
      </c>
    </row>
    <row r="23" spans="1:4" ht="12.75">
      <c r="A23" s="2" t="s">
        <v>46</v>
      </c>
      <c r="B23" t="s">
        <v>3</v>
      </c>
      <c r="D23" s="9">
        <v>50</v>
      </c>
    </row>
    <row r="24" spans="1:4" ht="12.75">
      <c r="A24" s="2" t="s">
        <v>46</v>
      </c>
      <c r="B24" t="s">
        <v>4</v>
      </c>
      <c r="D24" s="9">
        <v>150</v>
      </c>
    </row>
    <row r="25" spans="1:4" ht="12.75">
      <c r="A25" s="2" t="s">
        <v>46</v>
      </c>
      <c r="B25" t="s">
        <v>12</v>
      </c>
      <c r="D25" s="9">
        <v>95</v>
      </c>
    </row>
    <row r="27" spans="1:2" ht="12.75">
      <c r="A27" s="2" t="s">
        <v>48</v>
      </c>
      <c r="B27" t="s">
        <v>49</v>
      </c>
    </row>
    <row r="28" spans="1:4" ht="12.75">
      <c r="A28" s="2" t="s">
        <v>48</v>
      </c>
      <c r="B28" t="s">
        <v>8</v>
      </c>
      <c r="D28" s="9">
        <v>50</v>
      </c>
    </row>
    <row r="29" spans="1:5" ht="12.75">
      <c r="A29" s="2" t="s">
        <v>48</v>
      </c>
      <c r="B29" t="s">
        <v>50</v>
      </c>
      <c r="D29" s="9">
        <v>25</v>
      </c>
      <c r="E29" s="15"/>
    </row>
    <row r="30" spans="1:4" ht="12.75">
      <c r="A30" s="2" t="s">
        <v>48</v>
      </c>
      <c r="B30" t="s">
        <v>28</v>
      </c>
      <c r="D30" s="9">
        <v>50</v>
      </c>
    </row>
    <row r="32" spans="1:2" ht="12.75">
      <c r="A32" s="2" t="s">
        <v>51</v>
      </c>
      <c r="B32" t="s">
        <v>52</v>
      </c>
    </row>
    <row r="33" spans="1:4" ht="12.75">
      <c r="A33" s="2" t="s">
        <v>51</v>
      </c>
      <c r="B33" t="s">
        <v>5</v>
      </c>
      <c r="D33" s="9">
        <v>60</v>
      </c>
    </row>
    <row r="35" spans="1:2" ht="12.75">
      <c r="A35" s="2" t="s">
        <v>53</v>
      </c>
      <c r="B35" t="s">
        <v>54</v>
      </c>
    </row>
    <row r="36" spans="1:4" ht="12.75">
      <c r="A36" s="2" t="s">
        <v>53</v>
      </c>
      <c r="B36" t="s">
        <v>14</v>
      </c>
      <c r="D36" s="9">
        <v>400</v>
      </c>
    </row>
    <row r="37" spans="1:4" ht="12.75">
      <c r="A37" s="2" t="s">
        <v>53</v>
      </c>
      <c r="B37" t="s">
        <v>15</v>
      </c>
      <c r="D37" s="9">
        <v>120</v>
      </c>
    </row>
    <row r="38" spans="1:4" ht="12.75">
      <c r="A38" s="2" t="s">
        <v>53</v>
      </c>
      <c r="B38" t="s">
        <v>9</v>
      </c>
      <c r="D38" s="9">
        <v>100</v>
      </c>
    </row>
    <row r="40" spans="1:4" ht="12.75">
      <c r="A40" s="2" t="s">
        <v>56</v>
      </c>
      <c r="B40" t="s">
        <v>55</v>
      </c>
      <c r="D40" s="9">
        <v>50</v>
      </c>
    </row>
    <row r="42" spans="1:2" ht="12.75">
      <c r="A42" s="2" t="s">
        <v>57</v>
      </c>
      <c r="B42" t="s">
        <v>58</v>
      </c>
    </row>
    <row r="43" spans="1:2" ht="12.75">
      <c r="A43" s="2" t="s">
        <v>57</v>
      </c>
      <c r="B43" t="s">
        <v>23</v>
      </c>
    </row>
    <row r="44" spans="2:4" ht="12.75">
      <c r="B44" t="s">
        <v>29</v>
      </c>
      <c r="D44" s="9">
        <v>840</v>
      </c>
    </row>
    <row r="46" spans="1:4" ht="12.75">
      <c r="A46" s="2" t="s">
        <v>59</v>
      </c>
      <c r="B46" t="s">
        <v>60</v>
      </c>
      <c r="D46" s="9">
        <v>25</v>
      </c>
    </row>
    <row r="48" spans="1:5" ht="12.75">
      <c r="A48" s="2" t="s">
        <v>61</v>
      </c>
      <c r="B48" t="s">
        <v>6</v>
      </c>
      <c r="D48" s="9">
        <v>300</v>
      </c>
      <c r="E48" s="15">
        <f>SUM(D16:D49)</f>
        <v>2380</v>
      </c>
    </row>
    <row r="50" spans="1:5" ht="12.75">
      <c r="A50" s="2" t="s">
        <v>62</v>
      </c>
      <c r="B50" t="s">
        <v>63</v>
      </c>
      <c r="D50" s="9">
        <v>190</v>
      </c>
      <c r="E50" s="15">
        <f>SUM(D50)</f>
        <v>190</v>
      </c>
    </row>
    <row r="51" ht="12.75">
      <c r="E51" s="15"/>
    </row>
    <row r="52" spans="1:5" s="6" customFormat="1" ht="12.75">
      <c r="A52" s="5"/>
      <c r="B52" s="6" t="s">
        <v>7</v>
      </c>
      <c r="D52" s="7">
        <f>SUM(D5:D50)</f>
        <v>3147</v>
      </c>
      <c r="E52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</dc:creator>
  <cp:keywords/>
  <dc:description/>
  <cp:lastModifiedBy>Pénzügy</cp:lastModifiedBy>
  <cp:lastPrinted>2014-03-04T12:23:15Z</cp:lastPrinted>
  <dcterms:created xsi:type="dcterms:W3CDTF">2007-01-12T07:21:00Z</dcterms:created>
  <dcterms:modified xsi:type="dcterms:W3CDTF">2014-03-06T13:14:04Z</dcterms:modified>
  <cp:category/>
  <cp:version/>
  <cp:contentType/>
  <cp:contentStatus/>
</cp:coreProperties>
</file>