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3990" tabRatio="833" activeTab="1"/>
  </bookViews>
  <sheets>
    <sheet name="Bevétel" sheetId="1" r:id="rId1"/>
    <sheet name="Kiadás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<sst xmlns="http://schemas.openxmlformats.org/spreadsheetml/2006/main" count="93" uniqueCount="69">
  <si>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Közalkalmazottak alapilletménye</t>
  </si>
  <si>
    <t>Gyógyszer</t>
  </si>
  <si>
    <t>Irodaszer, nyomtatvány</t>
  </si>
  <si>
    <t>Folyóirat</t>
  </si>
  <si>
    <t>Szakmai anyag</t>
  </si>
  <si>
    <t>Egyéb készletbeszerzés</t>
  </si>
  <si>
    <t>Telefondíj</t>
  </si>
  <si>
    <t>Villamosenergia</t>
  </si>
  <si>
    <t>Vízdíj</t>
  </si>
  <si>
    <t>Karbantartási, kisjavítási szolg.</t>
  </si>
  <si>
    <t>ÁFA</t>
  </si>
  <si>
    <t>Belföldi kiküldetés</t>
  </si>
  <si>
    <t>Mindösszesen</t>
  </si>
  <si>
    <t>Közlekedési költségtérítés</t>
  </si>
  <si>
    <t>december</t>
  </si>
  <si>
    <t>Egyéb kommunikációs szolgáltatás</t>
  </si>
  <si>
    <t>Szállítási szolgáltatás</t>
  </si>
  <si>
    <t>Internet</t>
  </si>
  <si>
    <t>Egyéb üzemeltetési, fenntartási szolg.</t>
  </si>
  <si>
    <t>Vásárolt közszolgáltatás</t>
  </si>
  <si>
    <t>Gázdíj</t>
  </si>
  <si>
    <t>Könyvbeszerzés</t>
  </si>
  <si>
    <t>Munkáltató által fizetett szja</t>
  </si>
  <si>
    <t>Szociális hozzájárulási adó 27 %</t>
  </si>
  <si>
    <t>I. MŰKÖDÉSI BEVÉTELEK</t>
  </si>
  <si>
    <t>ÖSSZESEN</t>
  </si>
  <si>
    <t>TERV</t>
  </si>
  <si>
    <t>Személyi juttatás</t>
  </si>
  <si>
    <t>Dologi kiadások</t>
  </si>
  <si>
    <t>KIADÁSOK</t>
  </si>
  <si>
    <t>BEVÉTELEK</t>
  </si>
  <si>
    <t>udvari játékok felülvizsgálata</t>
  </si>
  <si>
    <t>Pénzügyi szolgáltatás</t>
  </si>
  <si>
    <t>Kötelező illetménypótlék / vezetői</t>
  </si>
  <si>
    <t>11hó x 1137 Ft</t>
  </si>
  <si>
    <t>11 hó x 64067 Ft</t>
  </si>
  <si>
    <t>1 hó x 61858 Ft</t>
  </si>
  <si>
    <t>fektető, tisztítószer,udvar</t>
  </si>
  <si>
    <t>091110 Óvodai nevelés, ellátás szakmai feladatai</t>
  </si>
  <si>
    <t>091140 Óvodai nevelés, ellátás működtetési feladatai</t>
  </si>
  <si>
    <t>Megbízási díj/gyógyped.39 hét*3000 Ft</t>
  </si>
  <si>
    <t>Központi irányítószervi támogatás</t>
  </si>
  <si>
    <t>Intézményi működési bevételek</t>
  </si>
  <si>
    <t>Munkaadókat terhelő járulékok</t>
  </si>
  <si>
    <t>K1101</t>
  </si>
  <si>
    <t>Törvény szerinti illetmények</t>
  </si>
  <si>
    <t>K123</t>
  </si>
  <si>
    <t>K2</t>
  </si>
  <si>
    <t>K311</t>
  </si>
  <si>
    <t>Szakmai anyagok beszerzése</t>
  </si>
  <si>
    <t>Egészségügyi hj</t>
  </si>
  <si>
    <t>K312</t>
  </si>
  <si>
    <t>Üzemeltetési anyagok beszserzése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</si>
  <si>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</si>
  <si>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</si>
  <si>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</si>
  <si>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</si>
  <si>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</si>
  <si>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</si>
  <si>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</si>
  <si>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</si>
  <si>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</si>
  <si>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K336</t>
  </si>
  <si>
    <t>Szakmai tevékenységet segítő szolgáltatás</t>
  </si>
  <si>
    <t>K337</t>
  </si>
  <si>
    <t>Egyéb szolgáltatások</t>
  </si>
  <si>
    <t>K341</t>
  </si>
  <si>
    <t>Kiküldetés kiadásai</t>
  </si>
  <si>
    <t>K351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</si>
</sst>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_-* #,##0.0\ _F_t_-;\-* #,##0.0\ _F_t_-;_-* &quot;-&quot;??\ _F_t_-;_-@_-"/>
    <numFmt numFmtId="168" formatCode="_-* #,##0\ _F_t_-;\-* #,##0\ _F_t_-;_-* &quot;-&quot;??\ _F_t_-;_-@_-"/>
  </numFmts>
  <fonts count="26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b/>
      <i/>
      <sz val="12"/>
      <name val="Times New Roman"/>
      <family val="1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4" borderId="7" applyNumberFormat="0" applyFont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9" fillId="6" borderId="0" applyNumberFormat="0" applyBorder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8" fontId="0" fillId="0" borderId="0" xfId="4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2" fillId="0" borderId="0" xfId="4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1.125" style="0" customWidth="1"/>
    <col min="2" max="2" width="12.375" style="0" customWidth="1"/>
  </cols>
  <sheetData>
    <row r="1" spans="1:2" s="12" customFormat="1" ht="18.75">
      <c r="A1" s="14" t="s">
        <v>30</v>
      </c>
      <c r="B1" s="14" t="s">
        <v>26</v>
      </c>
    </row>
    <row r="2" spans="1:2" s="8" customFormat="1" ht="15.75">
      <c r="A2" s="15" t="s">
        <v>24</v>
      </c>
      <c r="B2" s="15">
        <f>SUM(B3+B4)</f>
        <v>22025</v>
      </c>
    </row>
    <row r="3" spans="1:2" s="13" customFormat="1" ht="15.75">
      <c r="A3" s="16" t="s">
        <v>42</v>
      </c>
      <c r="B3" s="16">
        <v>0</v>
      </c>
    </row>
    <row r="4" spans="1:2" s="13" customFormat="1" ht="15.75">
      <c r="A4" s="16" t="s">
        <v>41</v>
      </c>
      <c r="B4" s="16">
        <v>22025</v>
      </c>
    </row>
    <row r="5" spans="1:2" s="12" customFormat="1" ht="18.75">
      <c r="A5" s="14" t="s">
        <v>25</v>
      </c>
      <c r="B5" s="14">
        <v>22025</v>
      </c>
    </row>
    <row r="8" ht="18.75">
      <c r="B8" s="11"/>
    </row>
    <row r="11" spans="1:2" s="11" customFormat="1" ht="18.75">
      <c r="A11" s="14" t="s">
        <v>29</v>
      </c>
      <c r="B11" s="14" t="s">
        <v>26</v>
      </c>
    </row>
    <row r="12" spans="1:2" s="10" customFormat="1" ht="15.75">
      <c r="A12" s="17" t="s">
        <v>27</v>
      </c>
      <c r="B12" s="17">
        <v>14495</v>
      </c>
    </row>
    <row r="13" spans="1:2" s="10" customFormat="1" ht="15.75">
      <c r="A13" s="17" t="s">
        <v>43</v>
      </c>
      <c r="B13" s="17">
        <v>3921</v>
      </c>
    </row>
    <row r="14" spans="1:2" s="10" customFormat="1" ht="15.75">
      <c r="A14" s="17" t="s">
        <v>28</v>
      </c>
      <c r="B14" s="17">
        <v>3609</v>
      </c>
    </row>
    <row r="15" spans="1:2" s="11" customFormat="1" ht="18.75">
      <c r="A15" s="14" t="s">
        <v>25</v>
      </c>
      <c r="B15" s="14">
        <f>SUM(B12:B14)</f>
        <v>22025</v>
      </c>
    </row>
  </sheetData>
  <sheetProtection/>
  <printOptions/>
  <pageMargins left="1.31" right="0.75" top="2.32" bottom="1" header="1.02" footer="0.5"/>
  <pageSetup horizontalDpi="600" verticalDpi="600" orientation="portrait" paperSize="9" r:id="rId1"/>
  <headerFooter alignWithMargins="0">
    <oddHeader>&amp;C&amp;"Times New Roman,Félkövér"&amp;14VARSÁNYI JÁTÉKKUCKÓ ÓVODA
2014.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34">
      <selection activeCell="D62" sqref="D62"/>
    </sheetView>
  </sheetViews>
  <sheetFormatPr defaultColWidth="9.00390625" defaultRowHeight="12.75"/>
  <cols>
    <col min="1" max="1" width="9.125" style="2" customWidth="1"/>
    <col min="2" max="2" width="34.625" style="0" customWidth="1"/>
    <col min="3" max="4" width="10.00390625" style="3" customWidth="1"/>
    <col min="5" max="5" width="10.00390625" style="0" bestFit="1" customWidth="1"/>
  </cols>
  <sheetData>
    <row r="1" spans="1:4" s="4" customFormat="1" ht="15.75">
      <c r="A1" s="1" t="s">
        <v>38</v>
      </c>
      <c r="C1" s="5"/>
      <c r="D1" s="5"/>
    </row>
    <row r="2" spans="1:4" s="4" customFormat="1" ht="15.75">
      <c r="A2" s="1" t="s">
        <v>39</v>
      </c>
      <c r="C2" s="5"/>
      <c r="D2" s="5"/>
    </row>
    <row r="3" spans="1:4" s="4" customFormat="1" ht="15.75">
      <c r="A3" s="1"/>
      <c r="C3" s="5"/>
      <c r="D3" s="5"/>
    </row>
    <row r="4" spans="1:2" ht="12.75">
      <c r="A4" s="2" t="s">
        <v>44</v>
      </c>
      <c r="B4" t="s">
        <v>45</v>
      </c>
    </row>
    <row r="5" spans="1:2" ht="12.75">
      <c r="A5" s="2" t="s">
        <v>44</v>
      </c>
      <c r="B5" t="s">
        <v>0</v>
      </c>
    </row>
    <row r="6" spans="2:3" ht="12.75">
      <c r="B6" t="s">
        <v>14</v>
      </c>
      <c r="C6" s="3">
        <v>1104</v>
      </c>
    </row>
    <row r="7" spans="2:4" ht="12.75">
      <c r="B7" t="s">
        <v>34</v>
      </c>
      <c r="C7" s="3">
        <v>12507</v>
      </c>
      <c r="D7" s="3">
        <v>13611</v>
      </c>
    </row>
    <row r="8" spans="1:2" ht="12.75">
      <c r="A8" s="2" t="s">
        <v>44</v>
      </c>
      <c r="B8" t="s">
        <v>33</v>
      </c>
    </row>
    <row r="9" ht="12.75">
      <c r="B9" t="s">
        <v>35</v>
      </c>
    </row>
    <row r="10" spans="2:5" ht="12.75">
      <c r="B10" t="s">
        <v>36</v>
      </c>
      <c r="D10" s="3">
        <v>767</v>
      </c>
      <c r="E10" s="6"/>
    </row>
    <row r="11" ht="12.75">
      <c r="E11" s="6"/>
    </row>
    <row r="12" spans="1:5" ht="12.75">
      <c r="A12" s="2" t="s">
        <v>46</v>
      </c>
      <c r="B12" t="s">
        <v>40</v>
      </c>
      <c r="D12" s="3">
        <v>117</v>
      </c>
      <c r="E12" s="6">
        <f>SUM(D7:D12)</f>
        <v>14495</v>
      </c>
    </row>
    <row r="13" ht="12.75">
      <c r="E13" s="6"/>
    </row>
    <row r="14" spans="1:5" ht="12.75">
      <c r="A14" s="2" t="s">
        <v>47</v>
      </c>
      <c r="B14" t="s">
        <v>22</v>
      </c>
      <c r="D14" s="3">
        <v>4</v>
      </c>
      <c r="E14" s="6"/>
    </row>
    <row r="15" spans="1:4" ht="12.75">
      <c r="A15" s="2" t="s">
        <v>47</v>
      </c>
      <c r="B15" t="s">
        <v>50</v>
      </c>
      <c r="D15" s="3">
        <v>3</v>
      </c>
    </row>
    <row r="16" spans="1:5" ht="12.75">
      <c r="A16" s="2" t="s">
        <v>47</v>
      </c>
      <c r="B16" t="s">
        <v>23</v>
      </c>
      <c r="D16" s="3">
        <v>3914</v>
      </c>
      <c r="E16" s="6">
        <f>SUM(D14:D16)</f>
        <v>3921</v>
      </c>
    </row>
    <row r="17" ht="12.75">
      <c r="E17" s="6"/>
    </row>
    <row r="18" spans="1:2" ht="12.75">
      <c r="A18" s="2" t="s">
        <v>48</v>
      </c>
      <c r="B18" t="s">
        <v>49</v>
      </c>
    </row>
    <row r="19" spans="1:4" ht="12.75">
      <c r="A19" s="2" t="s">
        <v>48</v>
      </c>
      <c r="B19" t="s">
        <v>1</v>
      </c>
      <c r="D19" s="3">
        <v>5</v>
      </c>
    </row>
    <row r="20" spans="1:4" ht="12.75">
      <c r="A20" s="2" t="s">
        <v>48</v>
      </c>
      <c r="B20" t="s">
        <v>21</v>
      </c>
      <c r="D20" s="3">
        <v>8</v>
      </c>
    </row>
    <row r="21" spans="1:4" ht="12.75">
      <c r="A21" s="2" t="s">
        <v>48</v>
      </c>
      <c r="B21" t="s">
        <v>3</v>
      </c>
      <c r="D21" s="3">
        <v>25</v>
      </c>
    </row>
    <row r="22" spans="1:4" ht="12.75">
      <c r="A22" s="2" t="s">
        <v>48</v>
      </c>
      <c r="B22" t="s">
        <v>4</v>
      </c>
      <c r="D22" s="3">
        <v>30</v>
      </c>
    </row>
    <row r="24" spans="1:2" ht="12.75">
      <c r="A24" s="2" t="s">
        <v>51</v>
      </c>
      <c r="B24" t="s">
        <v>52</v>
      </c>
    </row>
    <row r="25" spans="1:4" ht="12.75">
      <c r="A25" s="2" t="s">
        <v>51</v>
      </c>
      <c r="B25" t="s">
        <v>2</v>
      </c>
      <c r="D25" s="3">
        <v>100</v>
      </c>
    </row>
    <row r="26" ht="14.25" customHeight="1"/>
    <row r="27" spans="1:2" ht="12.75">
      <c r="A27" s="2" t="s">
        <v>53</v>
      </c>
      <c r="B27" t="s">
        <v>54</v>
      </c>
    </row>
    <row r="28" spans="1:2" ht="12.75">
      <c r="A28" s="2" t="s">
        <v>53</v>
      </c>
      <c r="B28" t="s">
        <v>5</v>
      </c>
    </row>
    <row r="29" spans="2:4" ht="12.75">
      <c r="B29" t="s">
        <v>37</v>
      </c>
      <c r="D29" s="3">
        <v>1000</v>
      </c>
    </row>
    <row r="31" spans="1:2" ht="12.75">
      <c r="A31" s="2" t="s">
        <v>55</v>
      </c>
      <c r="B31" t="s">
        <v>56</v>
      </c>
    </row>
    <row r="32" spans="1:4" ht="12.75">
      <c r="A32" s="2" t="s">
        <v>55</v>
      </c>
      <c r="B32" t="s">
        <v>17</v>
      </c>
      <c r="D32" s="3">
        <v>48</v>
      </c>
    </row>
    <row r="33" spans="1:4" ht="12.75">
      <c r="A33" s="2" t="s">
        <v>55</v>
      </c>
      <c r="B33" t="s">
        <v>15</v>
      </c>
      <c r="D33" s="3">
        <v>62</v>
      </c>
    </row>
    <row r="35" spans="1:2" ht="12.75">
      <c r="A35" s="2" t="s">
        <v>57</v>
      </c>
      <c r="B35" t="s">
        <v>58</v>
      </c>
    </row>
    <row r="36" spans="1:4" ht="12.75">
      <c r="A36" s="2" t="s">
        <v>57</v>
      </c>
      <c r="B36" t="s">
        <v>6</v>
      </c>
      <c r="D36" s="3">
        <v>72</v>
      </c>
    </row>
    <row r="38" spans="1:5" ht="12.75">
      <c r="A38" s="2" t="s">
        <v>59</v>
      </c>
      <c r="B38" t="s">
        <v>60</v>
      </c>
      <c r="E38" s="6"/>
    </row>
    <row r="39" spans="1:4" ht="12.75">
      <c r="A39" s="2" t="s">
        <v>59</v>
      </c>
      <c r="B39" t="s">
        <v>20</v>
      </c>
      <c r="D39" s="3">
        <v>911</v>
      </c>
    </row>
    <row r="40" spans="1:4" ht="12.75">
      <c r="A40" s="2" t="s">
        <v>59</v>
      </c>
      <c r="B40" t="s">
        <v>7</v>
      </c>
      <c r="D40" s="3">
        <v>122</v>
      </c>
    </row>
    <row r="41" spans="1:4" ht="12.75">
      <c r="A41" s="2" t="s">
        <v>59</v>
      </c>
      <c r="B41" t="s">
        <v>8</v>
      </c>
      <c r="D41" s="3">
        <v>80</v>
      </c>
    </row>
    <row r="43" spans="1:4" ht="12.75">
      <c r="A43" s="2" t="s">
        <v>61</v>
      </c>
      <c r="B43" t="s">
        <v>9</v>
      </c>
      <c r="D43" s="3">
        <v>64</v>
      </c>
    </row>
    <row r="45" spans="1:2" ht="12.75">
      <c r="A45" s="2" t="s">
        <v>62</v>
      </c>
      <c r="B45" t="s">
        <v>63</v>
      </c>
    </row>
    <row r="46" spans="1:2" ht="12.75">
      <c r="A46" s="2" t="s">
        <v>62</v>
      </c>
      <c r="B46" t="s">
        <v>19</v>
      </c>
    </row>
    <row r="47" spans="2:4" ht="12.75">
      <c r="B47" t="s">
        <v>31</v>
      </c>
      <c r="D47" s="3">
        <v>100</v>
      </c>
    </row>
    <row r="49" spans="1:2" ht="12.75">
      <c r="A49" s="2" t="s">
        <v>64</v>
      </c>
      <c r="B49" t="s">
        <v>65</v>
      </c>
    </row>
    <row r="50" spans="1:5" ht="12.75">
      <c r="A50" s="2" t="s">
        <v>64</v>
      </c>
      <c r="B50" t="s">
        <v>32</v>
      </c>
      <c r="D50" s="3">
        <v>55</v>
      </c>
      <c r="E50" s="6"/>
    </row>
    <row r="51" spans="1:4" ht="12.75">
      <c r="A51" s="2" t="s">
        <v>64</v>
      </c>
      <c r="B51" t="s">
        <v>16</v>
      </c>
      <c r="D51" s="3">
        <v>24</v>
      </c>
    </row>
    <row r="52" spans="1:4" ht="12.75">
      <c r="A52" s="2" t="s">
        <v>64</v>
      </c>
      <c r="B52" t="s">
        <v>18</v>
      </c>
      <c r="D52" s="3">
        <v>8</v>
      </c>
    </row>
    <row r="54" spans="1:2" ht="12.75">
      <c r="A54" s="2" t="s">
        <v>66</v>
      </c>
      <c r="B54" t="s">
        <v>67</v>
      </c>
    </row>
    <row r="55" spans="1:4" ht="12.75">
      <c r="A55" s="2" t="s">
        <v>66</v>
      </c>
      <c r="B55" t="s">
        <v>13</v>
      </c>
      <c r="D55" s="3">
        <v>101</v>
      </c>
    </row>
    <row r="56" spans="1:4" ht="12.75">
      <c r="A56" s="2" t="s">
        <v>66</v>
      </c>
      <c r="B56" t="s">
        <v>11</v>
      </c>
      <c r="D56" s="3">
        <v>20</v>
      </c>
    </row>
    <row r="58" spans="1:5" ht="12.75">
      <c r="A58" s="2" t="s">
        <v>68</v>
      </c>
      <c r="B58" t="s">
        <v>10</v>
      </c>
      <c r="D58" s="3">
        <v>774</v>
      </c>
      <c r="E58" s="6">
        <f>SUM(D17:D58)</f>
        <v>3609</v>
      </c>
    </row>
    <row r="60" spans="1:4" s="8" customFormat="1" ht="12.75">
      <c r="A60" s="7"/>
      <c r="B60" s="8" t="s">
        <v>12</v>
      </c>
      <c r="C60" s="9"/>
      <c r="D60" s="9">
        <f>SUM(D2:D59)</f>
        <v>22025</v>
      </c>
    </row>
    <row r="66" ht="12.75">
      <c r="E66" s="6"/>
    </row>
    <row r="67" ht="12.75">
      <c r="E67" s="6"/>
    </row>
  </sheetData>
  <sheetProtection/>
  <printOptions/>
  <pageMargins left="0.91" right="0.75" top="0.56" bottom="0.61" header="0.41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</dc:creator>
  <cp:keywords/>
  <dc:description/>
  <cp:lastModifiedBy>Pénzügy</cp:lastModifiedBy>
  <cp:lastPrinted>2014-03-04T13:56:56Z</cp:lastPrinted>
  <dcterms:created xsi:type="dcterms:W3CDTF">2007-01-12T07:21:00Z</dcterms:created>
  <dcterms:modified xsi:type="dcterms:W3CDTF">2014-03-06T13:12:55Z</dcterms:modified>
  <cp:category/>
  <cp:version/>
  <cp:contentType/>
  <cp:contentStatus/>
</cp:coreProperties>
</file>